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05" windowWidth="7680" windowHeight="7785" tabRatio="729" activeTab="0"/>
  </bookViews>
  <sheets>
    <sheet name="Danh muc 03" sheetId="1" r:id="rId1"/>
    <sheet name="00000000" sheetId="2" state="veryHidden" r:id="rId2"/>
    <sheet name="10000000" sheetId="3" state="veryHidden" r:id="rId3"/>
  </sheets>
  <definedNames>
    <definedName name="_xlnm.Print_Area" localSheetId="0">'Danh muc 03'!$A$1:$K$9</definedName>
    <definedName name="_xlnm.Print_Titles" localSheetId="0">'Danh muc 03'!$2:$4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<sst xmlns="http://schemas.openxmlformats.org/spreadsheetml/2006/main" count="45" uniqueCount="41">
  <si>
    <t>Chủ đầu tư</t>
  </si>
  <si>
    <t xml:space="preserve"> </t>
  </si>
  <si>
    <t>Doanh nghiệp</t>
  </si>
  <si>
    <t>Nguồn vốn</t>
  </si>
  <si>
    <t>Xã, phường, 
thị trấn</t>
  </si>
  <si>
    <t>Quy mô 
dự án
(m2)</t>
  </si>
  <si>
    <t>Mục đích sử dụng đất</t>
  </si>
  <si>
    <t xml:space="preserve">Có sử dụng đất trồng lúa theo điểm b khoản 1 Điều 58 Luật Đất đai. </t>
  </si>
  <si>
    <t>Cơ sở pháp lý để triển khai dự án</t>
  </si>
  <si>
    <t>Tên dự án</t>
  </si>
  <si>
    <t>Căn cứ pháp lý sử dụng đất trồng lúa</t>
  </si>
  <si>
    <t>TT</t>
  </si>
  <si>
    <t>Diện tích sử dụng đất trồng lúa (m2)</t>
  </si>
  <si>
    <t>Sản xuất, kinh doanh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</si>
  <si>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</si>
  <si>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</si>
  <si>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</si>
  <si>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</si>
  <si>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</si>
  <si>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</si>
  <si>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</si>
  <si>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</si>
  <si>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</si>
  <si>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</si>
  <si>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Huyện, thị xã, thành phố</t>
  </si>
  <si>
    <t>Châu Thành</t>
  </si>
  <si>
    <t>Khu dân cư Chợ Cần Đăng mở rộng 2</t>
  </si>
  <si>
    <t>Công ty Cổ phần Đầu tư HTG</t>
  </si>
  <si>
    <t>Cần Đăng</t>
  </si>
  <si>
    <t>(11)</t>
  </si>
  <si>
    <t xml:space="preserve">- Dự án đã được HĐND tỉnh thông qua tại Nghị quyết số 04/2020/NQ-HĐND ngày 05/5/2020 với diện tích sử dụng đất trồng lúa là 41.428 m2. 
- Quyết định điều chỉnh chủ trương đầu tư số 1679/QĐ-UBND ngày 21/7/2020 và Quyết định điều chỉnh chủ trương đầu tư số 2294/QĐ-UBND ngày 29/9/2020 của UBND tỉnh về việc điều chỉnh quy mô dự án Khu dân cư Chợ Cần Đăng mở rộng 2 của Công ty Cổ phần Đầu tư HTG thành 65.339 m2 (sử dụng thêm diện tích đất trồng lúa là 23.497,6 m2). </t>
  </si>
  <si>
    <t>I</t>
  </si>
  <si>
    <t>DỰ ÁN ĐÃ ĐƯỢC HĐND TỈNH THÔNG QUA NHƯNG TRONG QUÁ TRÌNH TỔ CHỨC THỰC HIỆN CÓ PHÁT  SINH THÊM DIỆN TÍCH SỬ DỤNG ĐẤT TRỒNG LÚA</t>
  </si>
  <si>
    <t>DỰ ÁN THỰC HIỆN ĐẦU TƯ MỚI</t>
  </si>
  <si>
    <t>Nhà máy bê tông Châu Thành</t>
  </si>
  <si>
    <t>Công ty Cổ phần Xây dựng Bách Khoa</t>
  </si>
  <si>
    <t>Bình Hòa</t>
  </si>
  <si>
    <t>II</t>
  </si>
  <si>
    <t>TỔNG CỘNG (I+II) = 01+01= 02 dự án</t>
  </si>
  <si>
    <t>- Quyết định điều chỉnh chủ trương đầu tư số 36/QĐ-UBND ngày 11/01/2021 của UBND tỉnh đối với dự án 'Nhà máy bê tông Châu Thành của 'Công ty Cổ phần Xây dựng Bách Khoa.
- Công văn số 19/CK-BK.21 ngày 19/01/2021 của Công ty Cổ phần Xây dựng Bách Khoa về việc đăng ký dự án có sử dụng đất trồng lúa năm 2021.</t>
  </si>
  <si>
    <r>
      <t xml:space="preserve">DANH MỤC 03
Bổ sung dự án có sử dụng đất trồng lúa (không thu hồi đất) năm 2021
</t>
    </r>
    <r>
      <rPr>
        <i/>
        <sz val="28"/>
        <rFont val="Times New Roman"/>
        <family val="1"/>
      </rPr>
      <t>(Ban hành kèm theo Tờ trình số 115/TTr-UBND ngày 05 tháng 3 năm 2021 của Ủy ban nhân dân tỉnh An Giang)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</si>
</sst>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;[Red]0.00"/>
    <numFmt numFmtId="174" formatCode="#,##0.000"/>
    <numFmt numFmtId="175" formatCode="0_);\(0\)"/>
    <numFmt numFmtId="176" formatCode="_(* #,##0_);_(* \(#,##0\);_(* &quot;-&quot;??_);_(@_)"/>
    <numFmt numFmtId="177" formatCode="#,##0.0"/>
    <numFmt numFmtId="178" formatCode="#,##0.0000"/>
    <numFmt numFmtId="179" formatCode="#,##0_ ;\-#,##0\ "/>
    <numFmt numFmtId="180" formatCode="#,##0\ _₫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;[Red]#,##0"/>
    <numFmt numFmtId="187" formatCode="[$-42A]dd\ mmmm\ yyyy"/>
  </numFmts>
  <fonts count="45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mbria"/>
      <family val="1"/>
    </font>
    <font>
      <i/>
      <sz val="16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2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8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1" borderId="9" applyNumberFormat="0" applyFont="0" applyAlignment="0" applyProtection="0"/>
    <xf numFmtId="0" fontId="41" fillId="26" borderId="10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24" fillId="0" borderId="12" xfId="0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13" xfId="0" applyFont="1" applyFill="1" applyBorder="1" applyAlignment="1" quotePrefix="1">
      <alignment horizontal="center" vertical="center" wrapText="1"/>
    </xf>
    <xf numFmtId="0" fontId="23" fillId="0" borderId="13" xfId="0" applyFont="1" applyFill="1" applyBorder="1" applyAlignment="1">
      <alignment horizontal="justify" vertical="center"/>
    </xf>
    <xf numFmtId="173" fontId="23" fillId="0" borderId="13" xfId="0" applyNumberFormat="1" applyFont="1" applyFill="1" applyBorder="1" applyAlignment="1">
      <alignment horizontal="justify" vertical="center" wrapText="1"/>
    </xf>
    <xf numFmtId="0" fontId="23" fillId="0" borderId="13" xfId="0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quotePrefix="1">
      <alignment horizontal="justify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77" fontId="25" fillId="0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justify" vertical="center"/>
    </xf>
    <xf numFmtId="0" fontId="23" fillId="0" borderId="14" xfId="0" applyFont="1" applyFill="1" applyBorder="1" applyAlignment="1" quotePrefix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6" fillId="32" borderId="15" xfId="0" applyFont="1" applyFill="1" applyBorder="1" applyAlignment="1">
      <alignment horizontal="center" vertical="center"/>
    </xf>
    <xf numFmtId="0" fontId="26" fillId="32" borderId="12" xfId="0" applyFont="1" applyFill="1" applyBorder="1" applyAlignment="1" quotePrefix="1">
      <alignment horizontal="center" vertical="center" wrapText="1"/>
    </xf>
    <xf numFmtId="177" fontId="26" fillId="32" borderId="15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 quotePrefix="1">
      <alignment horizontal="left" vertical="center" wrapText="1"/>
    </xf>
    <xf numFmtId="0" fontId="23" fillId="0" borderId="14" xfId="0" applyFont="1" applyFill="1" applyBorder="1" applyAlignment="1" quotePrefix="1">
      <alignment horizontal="justify" vertical="center" wrapText="1"/>
    </xf>
    <xf numFmtId="177" fontId="26" fillId="32" borderId="12" xfId="0" applyNumberFormat="1" applyFont="1" applyFill="1" applyBorder="1" applyAlignment="1" quotePrefix="1">
      <alignment horizontal="right" vertical="center" wrapText="1"/>
    </xf>
    <xf numFmtId="0" fontId="26" fillId="0" borderId="12" xfId="0" applyFont="1" applyFill="1" applyBorder="1" applyAlignment="1" quotePrefix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6" fillId="32" borderId="15" xfId="0" applyFont="1" applyFill="1" applyBorder="1" applyAlignment="1">
      <alignment horizontal="justify" vertical="center"/>
    </xf>
    <xf numFmtId="0" fontId="26" fillId="32" borderId="12" xfId="0" applyFont="1" applyFill="1" applyBorder="1" applyAlignment="1">
      <alignment horizontal="left" vertical="center" wrapText="1"/>
    </xf>
  </cellXfs>
  <cellStyles count="5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50" zoomScaleNormal="50" zoomScaleSheetLayoutView="40" zoomScalePageLayoutView="50" workbookViewId="0" topLeftCell="A1">
      <selection activeCell="A1" sqref="A1:K1"/>
    </sheetView>
  </sheetViews>
  <sheetFormatPr defaultColWidth="8.8515625" defaultRowHeight="12.75"/>
  <cols>
    <col min="1" max="1" width="8.8515625" style="9" customWidth="1"/>
    <col min="2" max="2" width="52.7109375" style="8" customWidth="1"/>
    <col min="3" max="3" width="42.00390625" style="8" customWidth="1"/>
    <col min="4" max="5" width="19.7109375" style="4" customWidth="1"/>
    <col min="6" max="6" width="17.57421875" style="9" customWidth="1"/>
    <col min="7" max="7" width="16.8515625" style="6" customWidth="1"/>
    <col min="8" max="8" width="22.8515625" style="7" customWidth="1"/>
    <col min="9" max="9" width="30.8515625" style="8" customWidth="1"/>
    <col min="10" max="10" width="82.00390625" style="8" customWidth="1"/>
    <col min="11" max="11" width="19.57421875" style="9" customWidth="1"/>
    <col min="12" max="16384" width="8.8515625" style="4" customWidth="1"/>
  </cols>
  <sheetData>
    <row r="1" spans="1:11" ht="160.5" customHeigh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5" customFormat="1" ht="41.25" customHeight="1">
      <c r="A2" s="34" t="s">
        <v>11</v>
      </c>
      <c r="B2" s="38" t="s">
        <v>9</v>
      </c>
      <c r="C2" s="38" t="s">
        <v>0</v>
      </c>
      <c r="D2" s="38" t="s">
        <v>4</v>
      </c>
      <c r="E2" s="38" t="s">
        <v>24</v>
      </c>
      <c r="F2" s="36" t="s">
        <v>6</v>
      </c>
      <c r="G2" s="36" t="s">
        <v>5</v>
      </c>
      <c r="H2" s="37" t="s">
        <v>12</v>
      </c>
      <c r="I2" s="38" t="s">
        <v>10</v>
      </c>
      <c r="J2" s="38" t="s">
        <v>8</v>
      </c>
      <c r="K2" s="38" t="s">
        <v>3</v>
      </c>
    </row>
    <row r="3" spans="1:11" s="5" customFormat="1" ht="61.5" customHeight="1">
      <c r="A3" s="34"/>
      <c r="B3" s="38"/>
      <c r="C3" s="38"/>
      <c r="D3" s="38"/>
      <c r="E3" s="38"/>
      <c r="F3" s="36"/>
      <c r="G3" s="36"/>
      <c r="H3" s="37"/>
      <c r="I3" s="38"/>
      <c r="J3" s="38"/>
      <c r="K3" s="38"/>
    </row>
    <row r="4" spans="1:11" s="11" customFormat="1" ht="45" customHeight="1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29</v>
      </c>
    </row>
    <row r="5" spans="1:11" s="11" customFormat="1" ht="52.5" customHeight="1">
      <c r="A5" s="29" t="s">
        <v>31</v>
      </c>
      <c r="B5" s="41" t="s">
        <v>33</v>
      </c>
      <c r="C5" s="41"/>
      <c r="D5" s="41"/>
      <c r="E5" s="41"/>
      <c r="F5" s="29"/>
      <c r="G5" s="33">
        <f>G6</f>
        <v>25497</v>
      </c>
      <c r="H5" s="33">
        <f>H6</f>
        <v>9206</v>
      </c>
      <c r="I5" s="29"/>
      <c r="J5" s="29"/>
      <c r="K5" s="29"/>
    </row>
    <row r="6" spans="1:11" s="27" customFormat="1" ht="171" customHeight="1">
      <c r="A6" s="26">
        <v>1</v>
      </c>
      <c r="B6" s="31" t="s">
        <v>34</v>
      </c>
      <c r="C6" s="32" t="s">
        <v>35</v>
      </c>
      <c r="D6" s="26" t="s">
        <v>36</v>
      </c>
      <c r="E6" s="16" t="s">
        <v>25</v>
      </c>
      <c r="F6" s="17" t="s">
        <v>13</v>
      </c>
      <c r="G6" s="18">
        <v>25497</v>
      </c>
      <c r="H6" s="18">
        <v>9206</v>
      </c>
      <c r="I6" s="14" t="s">
        <v>7</v>
      </c>
      <c r="J6" s="21" t="s">
        <v>39</v>
      </c>
      <c r="K6" s="19" t="s">
        <v>2</v>
      </c>
    </row>
    <row r="7" spans="1:11" s="11" customFormat="1" ht="64.5" customHeight="1">
      <c r="A7" s="28" t="s">
        <v>37</v>
      </c>
      <c r="B7" s="40" t="s">
        <v>32</v>
      </c>
      <c r="C7" s="40"/>
      <c r="D7" s="40"/>
      <c r="E7" s="40"/>
      <c r="F7" s="28"/>
      <c r="G7" s="30">
        <f>G8</f>
        <v>65339</v>
      </c>
      <c r="H7" s="30">
        <f>H8</f>
        <v>23497.57</v>
      </c>
      <c r="I7" s="28"/>
      <c r="J7" s="28"/>
      <c r="K7" s="28"/>
    </row>
    <row r="8" spans="1:11" ht="214.5" customHeight="1">
      <c r="A8" s="13">
        <v>1</v>
      </c>
      <c r="B8" s="20" t="s">
        <v>26</v>
      </c>
      <c r="C8" s="15" t="s">
        <v>27</v>
      </c>
      <c r="D8" s="16" t="s">
        <v>28</v>
      </c>
      <c r="E8" s="16" t="s">
        <v>25</v>
      </c>
      <c r="F8" s="17" t="s">
        <v>13</v>
      </c>
      <c r="G8" s="18">
        <v>65339</v>
      </c>
      <c r="H8" s="18">
        <v>23497.57</v>
      </c>
      <c r="I8" s="14" t="s">
        <v>7</v>
      </c>
      <c r="J8" s="21" t="s">
        <v>30</v>
      </c>
      <c r="K8" s="19" t="s">
        <v>2</v>
      </c>
    </row>
    <row r="9" spans="1:11" s="12" customFormat="1" ht="78" customHeight="1">
      <c r="A9" s="22"/>
      <c r="B9" s="39" t="s">
        <v>38</v>
      </c>
      <c r="C9" s="39"/>
      <c r="D9" s="23"/>
      <c r="E9" s="23"/>
      <c r="F9" s="22"/>
      <c r="G9" s="24">
        <f>G5+G7</f>
        <v>90836</v>
      </c>
      <c r="H9" s="24">
        <f>H5+H7</f>
        <v>32703.57</v>
      </c>
      <c r="I9" s="25"/>
      <c r="J9" s="25"/>
      <c r="K9" s="22"/>
    </row>
    <row r="12" ht="18">
      <c r="F12" s="9" t="s">
        <v>1</v>
      </c>
    </row>
  </sheetData>
  <sheetProtection/>
  <mergeCells count="15">
    <mergeCell ref="K2:K3"/>
    <mergeCell ref="I2:I3"/>
    <mergeCell ref="B9:C9"/>
    <mergeCell ref="B7:E7"/>
    <mergeCell ref="B5:E5"/>
    <mergeCell ref="A2:A3"/>
    <mergeCell ref="A1:K1"/>
    <mergeCell ref="G2:G3"/>
    <mergeCell ref="H2:H3"/>
    <mergeCell ref="B2:B3"/>
    <mergeCell ref="C2:C3"/>
    <mergeCell ref="E2:E3"/>
    <mergeCell ref="D2:D3"/>
    <mergeCell ref="F2:F3"/>
    <mergeCell ref="J2:J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3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nguyen va Moi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Thị Thịnh</dc:creator>
  <cp:keywords/>
  <dc:description>Phát triển từ 040923 song chi tiết đất nông nghiệp, đất phi nông nghiệp cho tất vào một biểu tổng hợp.</dc:description>
  <cp:lastModifiedBy>Administrator</cp:lastModifiedBy>
  <cp:lastPrinted>2021-02-05T07:44:35Z</cp:lastPrinted>
  <dcterms:created xsi:type="dcterms:W3CDTF">2003-09-10T03:10:32Z</dcterms:created>
  <dcterms:modified xsi:type="dcterms:W3CDTF">2021-03-08T07:27:49Z</dcterms:modified>
  <cp:category/>
  <cp:version/>
  <cp:contentType/>
  <cp:contentStatus/>
</cp:coreProperties>
</file>